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225" yWindow="0" windowWidth="28800" windowHeight="12900" tabRatio="769"/>
  </bookViews>
  <sheets>
    <sheet name="1. 시정참여형(12건)" sheetId="42" r:id="rId1"/>
    <sheet name="2. 지역참여형(28건)" sheetId="46" r:id="rId2"/>
    <sheet name="3. 지역협치형(25건)" sheetId="45" r:id="rId3"/>
  </sheets>
  <definedNames>
    <definedName name="_xlnm._FilterDatabase" localSheetId="0" hidden="1">'1. 시정참여형(12건)'!$A$5:$F$18</definedName>
    <definedName name="_xlnm._FilterDatabase" localSheetId="1" hidden="1">'2. 지역참여형(28건)'!$A$5:$G$34</definedName>
    <definedName name="_xlnm._FilterDatabase" localSheetId="2" hidden="1">'3. 지역협치형(25건)'!$A$5:$G$31</definedName>
    <definedName name="_xlnm.Print_Area" localSheetId="0">'1. 시정참여형(12건)'!$A$1:$F$18</definedName>
    <definedName name="_xlnm.Print_Area" localSheetId="1">'2. 지역참여형(28건)'!$A$1:$G$34</definedName>
    <definedName name="_xlnm.Print_Area" localSheetId="2">'3. 지역협치형(25건)'!$A$1:$G$31</definedName>
    <definedName name="_xlnm.Print_Titles" localSheetId="0">'1. 시정참여형(12건)'!$1:$5</definedName>
    <definedName name="_xlnm.Print_Titles" localSheetId="1">'2. 지역참여형(28건)'!$1:$5</definedName>
    <definedName name="_xlnm.Print_Titles" localSheetId="2">'3. 지역협치형(25건)'!$1:$5</definedName>
  </definedNames>
  <calcPr calcId="162913"/>
</workbook>
</file>

<file path=xl/calcChain.xml><?xml version="1.0" encoding="utf-8"?>
<calcChain xmlns="http://schemas.openxmlformats.org/spreadsheetml/2006/main">
  <c r="F6" i="46" l="1"/>
  <c r="F6" i="45" l="1"/>
  <c r="E6" i="42" l="1"/>
</calcChain>
</file>

<file path=xl/sharedStrings.xml><?xml version="1.0" encoding="utf-8"?>
<sst xmlns="http://schemas.openxmlformats.org/spreadsheetml/2006/main" count="288" uniqueCount="135">
  <si>
    <t>행정자치국</t>
    <phoneticPr fontId="19" type="noConversion"/>
  </si>
  <si>
    <t>비고</t>
    <phoneticPr fontId="19" type="noConversion"/>
  </si>
  <si>
    <t>연번</t>
    <phoneticPr fontId="19" type="noConversion"/>
  </si>
  <si>
    <t>부서명</t>
    <phoneticPr fontId="19" type="noConversion"/>
  </si>
  <si>
    <t>구·군</t>
    <phoneticPr fontId="19" type="noConversion"/>
  </si>
  <si>
    <t>자치행정과</t>
    <phoneticPr fontId="19" type="noConversion"/>
  </si>
  <si>
    <t>환경물정책실</t>
    <phoneticPr fontId="19" type="noConversion"/>
  </si>
  <si>
    <t>해운대구</t>
    <phoneticPr fontId="19" type="noConversion"/>
  </si>
  <si>
    <t>미래디자인본부</t>
    <phoneticPr fontId="19" type="noConversion"/>
  </si>
  <si>
    <t>청년산학국</t>
    <phoneticPr fontId="19" type="noConversion"/>
  </si>
  <si>
    <t>푸른도시국</t>
    <phoneticPr fontId="19" type="noConversion"/>
  </si>
  <si>
    <t>시민안전실</t>
    <phoneticPr fontId="19" type="noConversion"/>
  </si>
  <si>
    <t>교통혁신국</t>
    <phoneticPr fontId="19" type="noConversion"/>
  </si>
  <si>
    <t>예산액</t>
    <phoneticPr fontId="19" type="noConversion"/>
  </si>
  <si>
    <t>2026년도 주민참여예산사업 편성 목록</t>
    <phoneticPr fontId="19" type="noConversion"/>
  </si>
  <si>
    <t>소   관   부   서</t>
    <phoneticPr fontId="19" type="noConversion"/>
  </si>
  <si>
    <t>예  산  편  성</t>
    <phoneticPr fontId="19" type="noConversion"/>
  </si>
  <si>
    <t>사   업   명</t>
    <phoneticPr fontId="19" type="noConversion"/>
  </si>
  <si>
    <t>AI기능을 활용한 맞춤형 도서 추천 서비스 도입</t>
    <phoneticPr fontId="19" type="noConversion"/>
  </si>
  <si>
    <t>을숙도 내 공원 노후 편의시설 정비</t>
    <phoneticPr fontId="19" type="noConversion"/>
  </si>
  <si>
    <t>생태공원 내 노후화장실 교체 및 개선</t>
    <phoneticPr fontId="19" type="noConversion"/>
  </si>
  <si>
    <t>방범용 CCTV 구축</t>
    <phoneticPr fontId="19" type="noConversion"/>
  </si>
  <si>
    <t>도서관 접근이 어려운 계층 대상으로 한 도서 연계 사업</t>
    <phoneticPr fontId="19" type="noConversion"/>
  </si>
  <si>
    <t>화명수목원 일원 시설 개·보수 및 쿨링포그 설치</t>
    <phoneticPr fontId="19" type="noConversion"/>
  </si>
  <si>
    <t>경로당 화재 안전장치 설치 등 지원</t>
    <phoneticPr fontId="19" type="noConversion"/>
  </si>
  <si>
    <t>지역 맞춤형 친환경 굿즈 디자인 및 상품 제작 지원</t>
    <phoneticPr fontId="19" type="noConversion"/>
  </si>
  <si>
    <t>온천천 위험수위 알림 전광판 및 자동차단기 설치</t>
    <phoneticPr fontId="19" type="noConversion"/>
  </si>
  <si>
    <t>치유농업 교육</t>
    <phoneticPr fontId="19" type="noConversion"/>
  </si>
  <si>
    <t>지역 맞춤형 안심마을 조성사업</t>
    <phoneticPr fontId="19" type="noConversion"/>
  </si>
  <si>
    <t>낙동강관리본부</t>
    <phoneticPr fontId="19" type="noConversion"/>
  </si>
  <si>
    <t>청년산학국</t>
    <phoneticPr fontId="19" type="noConversion"/>
  </si>
  <si>
    <t>시민안전실</t>
    <phoneticPr fontId="19" type="noConversion"/>
  </si>
  <si>
    <t>푸른도시국</t>
    <phoneticPr fontId="19" type="noConversion"/>
  </si>
  <si>
    <t>사회복지국</t>
    <phoneticPr fontId="19" type="noConversion"/>
  </si>
  <si>
    <t>미래디자인본부</t>
    <phoneticPr fontId="19" type="noConversion"/>
  </si>
  <si>
    <t>환경물정책실</t>
    <phoneticPr fontId="19" type="noConversion"/>
  </si>
  <si>
    <t>농업기술센터</t>
    <phoneticPr fontId="19" type="noConversion"/>
  </si>
  <si>
    <t>부산도서관</t>
    <phoneticPr fontId="19" type="noConversion"/>
  </si>
  <si>
    <r>
      <t xml:space="preserve">낙동강관리본부
</t>
    </r>
    <r>
      <rPr>
        <sz val="10"/>
        <color theme="1"/>
        <rFont val="맑은 고딕"/>
        <family val="3"/>
        <charset val="129"/>
        <scheme val="major"/>
      </rPr>
      <t>(낙동강하구에코센터)</t>
    </r>
    <phoneticPr fontId="19" type="noConversion"/>
  </si>
  <si>
    <t>자연재난과</t>
    <phoneticPr fontId="19" type="noConversion"/>
  </si>
  <si>
    <t>창조교육과</t>
    <phoneticPr fontId="19" type="noConversion"/>
  </si>
  <si>
    <t>푸른숲도시과</t>
    <phoneticPr fontId="19" type="noConversion"/>
  </si>
  <si>
    <t>노인복지과</t>
    <phoneticPr fontId="19" type="noConversion"/>
  </si>
  <si>
    <t>디자인산업혁신담당관</t>
    <phoneticPr fontId="19" type="noConversion"/>
  </si>
  <si>
    <t>하천관리과</t>
    <phoneticPr fontId="19" type="noConversion"/>
  </si>
  <si>
    <t>도시공공디자인담당관</t>
    <phoneticPr fontId="19" type="noConversion"/>
  </si>
  <si>
    <t>(단위 : 백만원)</t>
    <phoneticPr fontId="19" type="noConversion"/>
  </si>
  <si>
    <t>동영로13번길 계단정비</t>
    <phoneticPr fontId="19" type="noConversion"/>
  </si>
  <si>
    <t>송도 해수욕장 도로(경관)조명 개선</t>
    <phoneticPr fontId="19" type="noConversion"/>
  </si>
  <si>
    <t>어린이보호구역 내 바닥형 보행신호등 설치</t>
    <phoneticPr fontId="19" type="noConversion"/>
  </si>
  <si>
    <t>부경고등학교 옹벽 경관조명 설치</t>
    <phoneticPr fontId="19" type="noConversion"/>
  </si>
  <si>
    <t>보동길 159번길 일원 계단정비</t>
    <phoneticPr fontId="19" type="noConversion"/>
  </si>
  <si>
    <t>공공도서관 도서 RFID 전환사업</t>
    <phoneticPr fontId="19" type="noConversion"/>
  </si>
  <si>
    <t>빈집(공,폐가) 안심등 설치</t>
    <phoneticPr fontId="19" type="noConversion"/>
  </si>
  <si>
    <t>버스승객대기시설 냉·온열의자 설치</t>
    <phoneticPr fontId="19" type="noConversion"/>
  </si>
  <si>
    <t>가야대로 옹벽 조명 공사</t>
    <phoneticPr fontId="19" type="noConversion"/>
  </si>
  <si>
    <t>범천1동 중앙대로 618 일원 보도정비</t>
    <phoneticPr fontId="19" type="noConversion"/>
  </si>
  <si>
    <t>시실로 일대 도로포장</t>
    <phoneticPr fontId="19" type="noConversion"/>
  </si>
  <si>
    <t>남구 오륙도로 일원 안전한 보행로 조성</t>
    <phoneticPr fontId="19" type="noConversion"/>
  </si>
  <si>
    <t>부산혜남학교 등산로 정비</t>
    <phoneticPr fontId="19" type="noConversion"/>
  </si>
  <si>
    <t>금곡동 사랑공원 화장실 보수</t>
    <phoneticPr fontId="19" type="noConversion"/>
  </si>
  <si>
    <t>금곡동 체육시설 보안등 설치</t>
    <phoneticPr fontId="19" type="noConversion"/>
  </si>
  <si>
    <t>해수욕장 모래밭 목책 설치건</t>
    <phoneticPr fontId="19" type="noConversion"/>
  </si>
  <si>
    <t>센텀중학교 보행자 안전휀스 설치</t>
    <phoneticPr fontId="19" type="noConversion"/>
  </si>
  <si>
    <t>다대포해변로 '포토존' 명소 조성</t>
    <phoneticPr fontId="19" type="noConversion"/>
  </si>
  <si>
    <t>빛거리 산책로 쿨링포그 설치</t>
    <phoneticPr fontId="19" type="noConversion"/>
  </si>
  <si>
    <t>낙동초 방어울타리 교체</t>
    <phoneticPr fontId="19" type="noConversion"/>
  </si>
  <si>
    <t>금강로 287 일원 석축 정비</t>
    <phoneticPr fontId="19" type="noConversion"/>
  </si>
  <si>
    <t>강서구 도로안전시설물 설치</t>
    <phoneticPr fontId="19" type="noConversion"/>
  </si>
  <si>
    <t>연제구 일원 노후 가로등주 교체</t>
    <phoneticPr fontId="19" type="noConversion"/>
  </si>
  <si>
    <t>연산1동 공원 쿨링포그 설치</t>
    <phoneticPr fontId="19" type="noConversion"/>
  </si>
  <si>
    <t>수영로 452-13 일원 노후 보도정비</t>
    <phoneticPr fontId="19" type="noConversion"/>
  </si>
  <si>
    <t>괘법동 272-1번지 일원 보도정비</t>
    <phoneticPr fontId="19" type="noConversion"/>
  </si>
  <si>
    <t>백양대로 일원 보행등 설치</t>
    <phoneticPr fontId="19" type="noConversion"/>
  </si>
  <si>
    <t>중구</t>
    <phoneticPr fontId="19" type="noConversion"/>
  </si>
  <si>
    <t>서구</t>
    <phoneticPr fontId="19" type="noConversion"/>
  </si>
  <si>
    <t>동구</t>
    <phoneticPr fontId="19" type="noConversion"/>
  </si>
  <si>
    <t>영도구</t>
    <phoneticPr fontId="19" type="noConversion"/>
  </si>
  <si>
    <t>부산진구</t>
    <phoneticPr fontId="19" type="noConversion"/>
  </si>
  <si>
    <t>동래구</t>
    <phoneticPr fontId="19" type="noConversion"/>
  </si>
  <si>
    <t>남구</t>
    <phoneticPr fontId="19" type="noConversion"/>
  </si>
  <si>
    <t>북구</t>
    <phoneticPr fontId="19" type="noConversion"/>
  </si>
  <si>
    <t>사하구</t>
    <phoneticPr fontId="19" type="noConversion"/>
  </si>
  <si>
    <t>금정구</t>
    <phoneticPr fontId="19" type="noConversion"/>
  </si>
  <si>
    <t>강서구</t>
    <phoneticPr fontId="19" type="noConversion"/>
  </si>
  <si>
    <t>연제구</t>
    <phoneticPr fontId="19" type="noConversion"/>
  </si>
  <si>
    <t>수영구</t>
    <phoneticPr fontId="19" type="noConversion"/>
  </si>
  <si>
    <t>사상구</t>
    <phoneticPr fontId="19" type="noConversion"/>
  </si>
  <si>
    <t>도시공간계획국</t>
    <phoneticPr fontId="19" type="noConversion"/>
  </si>
  <si>
    <t>관광마이스국</t>
    <phoneticPr fontId="19" type="noConversion"/>
  </si>
  <si>
    <t>도로안전과</t>
    <phoneticPr fontId="19" type="noConversion"/>
  </si>
  <si>
    <t>디자인도시정책담당관</t>
    <phoneticPr fontId="19" type="noConversion"/>
  </si>
  <si>
    <t>교통혁신과</t>
    <phoneticPr fontId="19" type="noConversion"/>
  </si>
  <si>
    <t>창조교육과</t>
    <phoneticPr fontId="19" type="noConversion"/>
  </si>
  <si>
    <t>도로계획과</t>
    <phoneticPr fontId="19" type="noConversion"/>
  </si>
  <si>
    <t>대중교통과</t>
    <phoneticPr fontId="19" type="noConversion"/>
  </si>
  <si>
    <t>푸른숲도시과</t>
    <phoneticPr fontId="19" type="noConversion"/>
  </si>
  <si>
    <t>공공하수인프라과</t>
    <phoneticPr fontId="19" type="noConversion"/>
  </si>
  <si>
    <t>관광정책과</t>
    <phoneticPr fontId="19" type="noConversion"/>
  </si>
  <si>
    <t>자연재난과</t>
    <phoneticPr fontId="19" type="noConversion"/>
  </si>
  <si>
    <t>공원여가정책과</t>
    <phoneticPr fontId="19" type="noConversion"/>
  </si>
  <si>
    <t>교통사업특별회계</t>
    <phoneticPr fontId="19" type="noConversion"/>
  </si>
  <si>
    <t>실·국</t>
    <phoneticPr fontId="19" type="noConversion"/>
  </si>
  <si>
    <t>시  소 관 부 서</t>
    <phoneticPr fontId="19" type="noConversion"/>
  </si>
  <si>
    <t>구덕문화공원 꿈나무 쉼터 조성사업</t>
    <phoneticPr fontId="19" type="noConversion"/>
  </si>
  <si>
    <t>"작은 도서관, 큰 감동" 우리 지역 작가와의 문학 토크</t>
    <phoneticPr fontId="19" type="noConversion"/>
  </si>
  <si>
    <t>지하차도 협치 미술관 부산진시장 GO!GO!</t>
    <phoneticPr fontId="19" type="noConversion"/>
  </si>
  <si>
    <t>「동구 끼리라면」 운영</t>
    <phoneticPr fontId="19" type="noConversion"/>
  </si>
  <si>
    <t>화사한 마을 만들기 「영도11홍」</t>
    <phoneticPr fontId="19" type="noConversion"/>
  </si>
  <si>
    <t>주민이 함께 만들어 안전을 밝히는 스마트 신호등</t>
    <phoneticPr fontId="19" type="noConversion"/>
  </si>
  <si>
    <t>밝고, 걷기 좋고, 안전한 안심마을 만들기</t>
    <phoneticPr fontId="19" type="noConversion"/>
  </si>
  <si>
    <t>얼쑤!절쑤! 해피하우스</t>
    <phoneticPr fontId="19" type="noConversion"/>
  </si>
  <si>
    <t>움직이는 놀이터(놀이권 기반 분소 순환형 놀이체험실 운영)</t>
    <phoneticPr fontId="19" type="noConversion"/>
  </si>
  <si>
    <t>함께 만드는 밝은 골목, 안심길 조성사업</t>
    <phoneticPr fontId="19" type="noConversion"/>
  </si>
  <si>
    <t>소통·참여로 가치 만들고 함께 가꾸는 아름다운 화장실</t>
    <phoneticPr fontId="19" type="noConversion"/>
  </si>
  <si>
    <t>구포1동 유휴부지 활용을 통한 건강한 지역공동체 문화형성</t>
    <phoneticPr fontId="19" type="noConversion"/>
  </si>
  <si>
    <t>반송 아랫마을 둘레길 조성사업</t>
    <phoneticPr fontId="19" type="noConversion"/>
  </si>
  <si>
    <t>「얘들아 밖에서 놀자~!」 운영</t>
    <phoneticPr fontId="19" type="noConversion"/>
  </si>
  <si>
    <t>학생들을 위한 안전한 대중교통 환경 조성사업</t>
    <phoneticPr fontId="19" type="noConversion"/>
  </si>
  <si>
    <t>2026 함께하길(路) step by us</t>
    <phoneticPr fontId="19" type="noConversion"/>
  </si>
  <si>
    <t>함께해요, 우리동네 스마트 분리수거 사업</t>
    <phoneticPr fontId="19" type="noConversion"/>
  </si>
  <si>
    <t>부모를 위한 양육코칭 콘서트</t>
    <phoneticPr fontId="19" type="noConversion"/>
  </si>
  <si>
    <t>등·하굣길 안심 방음벽 교체 사업</t>
    <phoneticPr fontId="19" type="noConversion"/>
  </si>
  <si>
    <t>오방광장, 상권과 문화가 만나다</t>
    <phoneticPr fontId="19" type="noConversion"/>
  </si>
  <si>
    <t>「연제 희망잇 발굴단」 운영</t>
    <phoneticPr fontId="19" type="noConversion"/>
  </si>
  <si>
    <t>삼덕로 안심 굴다리, 환경 개선 사업</t>
    <phoneticPr fontId="19" type="noConversion"/>
  </si>
  <si>
    <t>안전지수UP, 범죄발생ZERO 도심 속 오지 골목길 개선 사업</t>
    <phoneticPr fontId="19" type="noConversion"/>
  </si>
  <si>
    <t>보이는 곳은 더 밝게! CCTV 조명 사업</t>
    <phoneticPr fontId="19" type="noConversion"/>
  </si>
  <si>
    <t>문화의 선율, 동해선을 달리다</t>
    <phoneticPr fontId="19" type="noConversion"/>
  </si>
  <si>
    <t>기장군</t>
    <phoneticPr fontId="19" type="noConversion"/>
  </si>
  <si>
    <t>화명생태공원 연꽃단지 먼지털이기(에어건) 설치</t>
    <phoneticPr fontId="19" type="noConversion"/>
  </si>
  <si>
    <t>합         계</t>
    <phoneticPr fontId="19" type="noConversion"/>
  </si>
  <si>
    <t>1. 「시정참여형」(12건, 2,625백만원)</t>
    <phoneticPr fontId="19" type="noConversion"/>
  </si>
  <si>
    <t>2. 「지역참여형」(28건, 1,815백만원)</t>
    <phoneticPr fontId="19" type="noConversion"/>
  </si>
  <si>
    <t>3. 「지역협치형」(25건, 1,141백만원)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</si>
</sst>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b/>
      <sz val="14"/>
      <name val="HY견고딕"/>
      <family val="1"/>
      <charset val="129"/>
    </font>
    <font>
      <b/>
      <sz val="14"/>
      <color theme="1"/>
      <name val="HY견고딕"/>
      <family val="1"/>
      <charset val="129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20"/>
      <color theme="8" tint="-0.499984740745262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  <font>
      <b/>
      <sz val="12"/>
      <color rgb="FF0000FF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 shrinkToFit="1"/>
    </xf>
    <xf numFmtId="0" fontId="20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22" fillId="0" borderId="0" xfId="0" applyFont="1">
      <alignment vertical="center"/>
    </xf>
    <xf numFmtId="0" fontId="21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shrinkToFit="1"/>
    </xf>
    <xf numFmtId="0" fontId="25" fillId="0" borderId="0" xfId="0" applyFont="1">
      <alignment vertical="center"/>
    </xf>
    <xf numFmtId="0" fontId="26" fillId="0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6" fillId="0" borderId="10" xfId="0" applyFont="1" applyFill="1" applyBorder="1" applyAlignment="1">
      <alignment horizontal="center" vertical="center" shrinkToFit="1"/>
    </xf>
    <xf numFmtId="0" fontId="18" fillId="0" borderId="0" xfId="0" applyFont="1" applyFill="1">
      <alignment vertical="center"/>
    </xf>
    <xf numFmtId="0" fontId="24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6" fillId="0" borderId="14" xfId="0" applyFont="1" applyFill="1" applyBorder="1" applyAlignment="1">
      <alignment horizontal="center" vertical="center" shrinkToFit="1"/>
    </xf>
    <xf numFmtId="0" fontId="27" fillId="0" borderId="15" xfId="0" applyFont="1" applyFill="1" applyBorder="1" applyAlignment="1">
      <alignment horizontal="center" vertical="center" shrinkToFit="1"/>
    </xf>
    <xf numFmtId="0" fontId="26" fillId="0" borderId="16" xfId="0" applyFont="1" applyFill="1" applyBorder="1" applyAlignment="1">
      <alignment horizontal="center" vertical="center" shrinkToFit="1"/>
    </xf>
    <xf numFmtId="0" fontId="26" fillId="0" borderId="17" xfId="0" applyFont="1" applyFill="1" applyBorder="1" applyAlignment="1">
      <alignment horizontal="center" vertical="center" shrinkToFit="1"/>
    </xf>
    <xf numFmtId="0" fontId="26" fillId="0" borderId="17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shrinkToFit="1"/>
    </xf>
    <xf numFmtId="0" fontId="27" fillId="0" borderId="15" xfId="0" applyFont="1" applyFill="1" applyBorder="1" applyAlignment="1">
      <alignment horizontal="center" vertical="center" wrapText="1" shrinkToFit="1"/>
    </xf>
    <xf numFmtId="0" fontId="26" fillId="0" borderId="26" xfId="0" applyFont="1" applyFill="1" applyBorder="1" applyAlignment="1">
      <alignment horizontal="center" vertical="center" shrinkToFit="1"/>
    </xf>
    <xf numFmtId="0" fontId="26" fillId="0" borderId="27" xfId="0" applyFont="1" applyFill="1" applyBorder="1" applyAlignment="1">
      <alignment horizontal="center" vertical="center" shrinkToFit="1"/>
    </xf>
    <xf numFmtId="0" fontId="26" fillId="0" borderId="27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shrinkToFit="1"/>
    </xf>
    <xf numFmtId="0" fontId="26" fillId="0" borderId="28" xfId="0" applyFont="1" applyFill="1" applyBorder="1" applyAlignment="1">
      <alignment horizontal="center" vertical="center" shrinkToFit="1"/>
    </xf>
    <xf numFmtId="0" fontId="27" fillId="0" borderId="10" xfId="0" applyFont="1" applyFill="1" applyBorder="1" applyAlignment="1">
      <alignment horizontal="left" vertical="center" wrapText="1" indent="1"/>
    </xf>
    <xf numFmtId="0" fontId="27" fillId="0" borderId="17" xfId="0" applyFont="1" applyFill="1" applyBorder="1" applyAlignment="1">
      <alignment horizontal="left" vertical="center" wrapText="1" indent="1"/>
    </xf>
    <xf numFmtId="0" fontId="27" fillId="0" borderId="27" xfId="0" applyFont="1" applyFill="1" applyBorder="1" applyAlignment="1">
      <alignment horizontal="left" vertical="center" wrapText="1" indent="1"/>
    </xf>
    <xf numFmtId="0" fontId="27" fillId="33" borderId="10" xfId="0" applyFont="1" applyFill="1" applyBorder="1" applyAlignment="1">
      <alignment horizontal="right" vertical="center"/>
    </xf>
    <xf numFmtId="0" fontId="27" fillId="33" borderId="27" xfId="0" applyFont="1" applyFill="1" applyBorder="1" applyAlignment="1">
      <alignment horizontal="right" vertical="center"/>
    </xf>
    <xf numFmtId="0" fontId="27" fillId="33" borderId="17" xfId="0" applyFont="1" applyFill="1" applyBorder="1" applyAlignment="1">
      <alignment horizontal="right" vertical="center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shrinkToFit="1"/>
    </xf>
    <xf numFmtId="41" fontId="27" fillId="34" borderId="10" xfId="42" applyFont="1" applyFill="1" applyBorder="1" applyAlignment="1">
      <alignment horizontal="center" vertical="center" wrapText="1"/>
    </xf>
    <xf numFmtId="0" fontId="27" fillId="34" borderId="15" xfId="0" applyFont="1" applyFill="1" applyBorder="1" applyAlignment="1">
      <alignment horizontal="center" vertical="center"/>
    </xf>
    <xf numFmtId="0" fontId="27" fillId="0" borderId="27" xfId="0" applyFont="1" applyFill="1" applyBorder="1" applyAlignment="1">
      <alignment horizontal="left" vertical="center" indent="1" shrinkToFit="1"/>
    </xf>
    <xf numFmtId="0" fontId="27" fillId="0" borderId="10" xfId="0" applyFont="1" applyFill="1" applyBorder="1" applyAlignment="1">
      <alignment horizontal="left" vertical="center" indent="1" shrinkToFit="1"/>
    </xf>
    <xf numFmtId="41" fontId="33" fillId="33" borderId="10" xfId="42" applyFont="1" applyFill="1" applyBorder="1" applyAlignment="1">
      <alignment horizontal="right" vertical="center" wrapText="1"/>
    </xf>
    <xf numFmtId="41" fontId="33" fillId="33" borderId="15" xfId="42" applyFont="1" applyFill="1" applyBorder="1" applyAlignment="1">
      <alignment horizontal="right" vertical="center" wrapText="1"/>
    </xf>
    <xf numFmtId="0" fontId="28" fillId="33" borderId="10" xfId="0" applyFont="1" applyFill="1" applyBorder="1" applyAlignment="1">
      <alignment horizontal="right" vertical="center"/>
    </xf>
    <xf numFmtId="0" fontId="28" fillId="33" borderId="27" xfId="0" applyFont="1" applyFill="1" applyBorder="1" applyAlignment="1">
      <alignment horizontal="right" vertical="center"/>
    </xf>
    <xf numFmtId="0" fontId="33" fillId="33" borderId="30" xfId="0" applyFont="1" applyFill="1" applyBorder="1" applyAlignment="1">
      <alignment vertical="center"/>
    </xf>
    <xf numFmtId="0" fontId="33" fillId="33" borderId="31" xfId="0" applyFont="1" applyFill="1" applyBorder="1" applyAlignment="1">
      <alignment vertical="center"/>
    </xf>
    <xf numFmtId="0" fontId="33" fillId="33" borderId="30" xfId="0" applyFont="1" applyFill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1" fillId="34" borderId="21" xfId="0" applyFont="1" applyFill="1" applyBorder="1" applyAlignment="1">
      <alignment horizontal="left" vertical="center"/>
    </xf>
    <xf numFmtId="0" fontId="31" fillId="34" borderId="22" xfId="0" applyFont="1" applyFill="1" applyBorder="1" applyAlignment="1">
      <alignment horizontal="left" vertical="center"/>
    </xf>
    <xf numFmtId="0" fontId="31" fillId="34" borderId="20" xfId="0" applyFont="1" applyFill="1" applyBorder="1" applyAlignment="1">
      <alignment horizontal="left" vertical="center"/>
    </xf>
    <xf numFmtId="0" fontId="27" fillId="34" borderId="11" xfId="0" applyFont="1" applyFill="1" applyBorder="1" applyAlignment="1">
      <alignment horizontal="center" vertical="center" shrinkToFit="1"/>
    </xf>
    <xf numFmtId="0" fontId="27" fillId="34" borderId="14" xfId="0" applyFont="1" applyFill="1" applyBorder="1" applyAlignment="1">
      <alignment horizontal="center" vertical="center" shrinkToFit="1"/>
    </xf>
    <xf numFmtId="0" fontId="27" fillId="34" borderId="12" xfId="0" applyFont="1" applyFill="1" applyBorder="1" applyAlignment="1">
      <alignment horizontal="center" vertical="center"/>
    </xf>
    <xf numFmtId="0" fontId="27" fillId="34" borderId="10" xfId="0" applyFont="1" applyFill="1" applyBorder="1" applyAlignment="1">
      <alignment horizontal="center" vertical="center"/>
    </xf>
    <xf numFmtId="0" fontId="28" fillId="34" borderId="12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right" vertical="center"/>
    </xf>
    <xf numFmtId="0" fontId="27" fillId="34" borderId="24" xfId="0" applyFont="1" applyFill="1" applyBorder="1" applyAlignment="1">
      <alignment horizontal="center" vertical="center" wrapText="1"/>
    </xf>
    <xf numFmtId="0" fontId="27" fillId="34" borderId="29" xfId="0" applyFont="1" applyFill="1" applyBorder="1" applyAlignment="1">
      <alignment horizontal="center" vertical="center" wrapText="1"/>
    </xf>
    <xf numFmtId="0" fontId="27" fillId="34" borderId="25" xfId="0" applyFont="1" applyFill="1" applyBorder="1" applyAlignment="1">
      <alignment horizontal="center" vertical="center" wrapText="1"/>
    </xf>
    <xf numFmtId="0" fontId="27" fillId="34" borderId="23" xfId="0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  <color rgb="FFFF99CC"/>
      <color rgb="FFFF66CC"/>
      <color rgb="FFFFCCFF"/>
      <color rgb="FFCC00FF"/>
      <color rgb="FFFFFFCC"/>
      <color rgb="FF3366CC"/>
      <color rgb="FF003399"/>
      <color rgb="FFFF9933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  <pageSetUpPr fitToPage="1"/>
  </sheetPr>
  <dimension ref="A1:F18"/>
  <sheetViews>
    <sheetView showGridLines="0" tabSelected="1" zoomScaleNormal="100" workbookViewId="0">
      <pane xSplit="4" ySplit="5" topLeftCell="E6" activePane="bottomRight" state="frozen"/>
      <selection pane="topRight" activeCell="P1" sqref="P1"/>
      <selection pane="bottomLeft" activeCell="A3" sqref="A3"/>
      <selection pane="bottomRight" activeCell="E7" sqref="E7:E18"/>
    </sheetView>
  </sheetViews>
  <sheetFormatPr defaultRowHeight="16.5" x14ac:dyDescent="0.3"/>
  <cols>
    <col min="1" max="1" width="6.25" style="1" customWidth="1"/>
    <col min="2" max="2" width="91.625" style="16" customWidth="1"/>
    <col min="3" max="3" width="18.625" style="3" bestFit="1" customWidth="1"/>
    <col min="4" max="4" width="18.25" style="2" customWidth="1"/>
    <col min="5" max="5" width="9.625" style="12" customWidth="1"/>
    <col min="6" max="6" width="9.625" style="1" customWidth="1"/>
  </cols>
  <sheetData>
    <row r="1" spans="1:6" s="5" customFormat="1" ht="49.5" customHeight="1" thickBot="1" x14ac:dyDescent="0.35">
      <c r="A1" s="48" t="s">
        <v>14</v>
      </c>
      <c r="B1" s="48"/>
      <c r="C1" s="48"/>
      <c r="D1" s="48"/>
      <c r="E1" s="48"/>
      <c r="F1" s="48"/>
    </row>
    <row r="2" spans="1:6" s="10" customFormat="1" ht="43.5" customHeight="1" thickBot="1" x14ac:dyDescent="0.35">
      <c r="A2" s="49" t="s">
        <v>132</v>
      </c>
      <c r="B2" s="50"/>
      <c r="C2" s="50"/>
      <c r="D2" s="50"/>
      <c r="E2" s="50"/>
      <c r="F2" s="51"/>
    </row>
    <row r="3" spans="1:6" s="5" customFormat="1" ht="19.5" customHeight="1" thickBot="1" x14ac:dyDescent="0.35">
      <c r="A3" s="6"/>
      <c r="B3" s="15"/>
      <c r="C3" s="7"/>
      <c r="D3" s="9"/>
      <c r="E3" s="58" t="s">
        <v>46</v>
      </c>
      <c r="F3" s="58"/>
    </row>
    <row r="4" spans="1:6" s="5" customFormat="1" ht="30" customHeight="1" x14ac:dyDescent="0.3">
      <c r="A4" s="52" t="s">
        <v>2</v>
      </c>
      <c r="B4" s="54" t="s">
        <v>17</v>
      </c>
      <c r="C4" s="56" t="s">
        <v>15</v>
      </c>
      <c r="D4" s="56"/>
      <c r="E4" s="54" t="s">
        <v>16</v>
      </c>
      <c r="F4" s="57"/>
    </row>
    <row r="5" spans="1:6" s="4" customFormat="1" ht="30" customHeight="1" x14ac:dyDescent="0.3">
      <c r="A5" s="53"/>
      <c r="B5" s="55"/>
      <c r="C5" s="35" t="s">
        <v>102</v>
      </c>
      <c r="D5" s="36" t="s">
        <v>3</v>
      </c>
      <c r="E5" s="37" t="s">
        <v>13</v>
      </c>
      <c r="F5" s="38" t="s">
        <v>1</v>
      </c>
    </row>
    <row r="6" spans="1:6" s="4" customFormat="1" ht="30" customHeight="1" x14ac:dyDescent="0.3">
      <c r="A6" s="46"/>
      <c r="B6" s="47" t="s">
        <v>131</v>
      </c>
      <c r="C6" s="45"/>
      <c r="D6" s="45"/>
      <c r="E6" s="41">
        <f>SUM(E7:E18)</f>
        <v>2625</v>
      </c>
      <c r="F6" s="42"/>
    </row>
    <row r="7" spans="1:6" s="14" customFormat="1" ht="35.1" customHeight="1" x14ac:dyDescent="0.3">
      <c r="A7" s="17">
        <v>1</v>
      </c>
      <c r="B7" s="29" t="s">
        <v>130</v>
      </c>
      <c r="C7" s="13" t="s">
        <v>29</v>
      </c>
      <c r="D7" s="11" t="s">
        <v>29</v>
      </c>
      <c r="E7" s="32">
        <v>25</v>
      </c>
      <c r="F7" s="18"/>
    </row>
    <row r="8" spans="1:6" s="14" customFormat="1" ht="35.1" customHeight="1" x14ac:dyDescent="0.3">
      <c r="A8" s="17">
        <v>2</v>
      </c>
      <c r="B8" s="29" t="s">
        <v>18</v>
      </c>
      <c r="C8" s="13" t="s">
        <v>30</v>
      </c>
      <c r="D8" s="11" t="s">
        <v>37</v>
      </c>
      <c r="E8" s="32">
        <v>100</v>
      </c>
      <c r="F8" s="23"/>
    </row>
    <row r="9" spans="1:6" s="14" customFormat="1" ht="35.1" customHeight="1" x14ac:dyDescent="0.3">
      <c r="A9" s="17">
        <v>3</v>
      </c>
      <c r="B9" s="29" t="s">
        <v>19</v>
      </c>
      <c r="C9" s="13" t="s">
        <v>29</v>
      </c>
      <c r="D9" s="11" t="s">
        <v>38</v>
      </c>
      <c r="E9" s="32">
        <v>120</v>
      </c>
      <c r="F9" s="18"/>
    </row>
    <row r="10" spans="1:6" s="14" customFormat="1" ht="35.1" customHeight="1" x14ac:dyDescent="0.3">
      <c r="A10" s="17">
        <v>4</v>
      </c>
      <c r="B10" s="29" t="s">
        <v>20</v>
      </c>
      <c r="C10" s="13" t="s">
        <v>29</v>
      </c>
      <c r="D10" s="11" t="s">
        <v>29</v>
      </c>
      <c r="E10" s="32">
        <v>350</v>
      </c>
      <c r="F10" s="18"/>
    </row>
    <row r="11" spans="1:6" s="14" customFormat="1" ht="35.1" customHeight="1" x14ac:dyDescent="0.3">
      <c r="A11" s="17">
        <v>5</v>
      </c>
      <c r="B11" s="29" t="s">
        <v>21</v>
      </c>
      <c r="C11" s="13" t="s">
        <v>31</v>
      </c>
      <c r="D11" s="11" t="s">
        <v>39</v>
      </c>
      <c r="E11" s="32">
        <v>500</v>
      </c>
      <c r="F11" s="18"/>
    </row>
    <row r="12" spans="1:6" s="14" customFormat="1" ht="35.1" customHeight="1" x14ac:dyDescent="0.3">
      <c r="A12" s="17">
        <v>6</v>
      </c>
      <c r="B12" s="29" t="s">
        <v>22</v>
      </c>
      <c r="C12" s="13" t="s">
        <v>30</v>
      </c>
      <c r="D12" s="11" t="s">
        <v>40</v>
      </c>
      <c r="E12" s="32">
        <v>100</v>
      </c>
      <c r="F12" s="18"/>
    </row>
    <row r="13" spans="1:6" s="14" customFormat="1" ht="35.1" customHeight="1" x14ac:dyDescent="0.3">
      <c r="A13" s="17">
        <v>7</v>
      </c>
      <c r="B13" s="29" t="s">
        <v>23</v>
      </c>
      <c r="C13" s="13" t="s">
        <v>32</v>
      </c>
      <c r="D13" s="11" t="s">
        <v>41</v>
      </c>
      <c r="E13" s="32">
        <v>300</v>
      </c>
      <c r="F13" s="18"/>
    </row>
    <row r="14" spans="1:6" s="14" customFormat="1" ht="35.1" customHeight="1" x14ac:dyDescent="0.3">
      <c r="A14" s="17">
        <v>8</v>
      </c>
      <c r="B14" s="29" t="s">
        <v>24</v>
      </c>
      <c r="C14" s="13" t="s">
        <v>33</v>
      </c>
      <c r="D14" s="11" t="s">
        <v>42</v>
      </c>
      <c r="E14" s="32">
        <v>100</v>
      </c>
      <c r="F14" s="18"/>
    </row>
    <row r="15" spans="1:6" s="14" customFormat="1" ht="35.1" customHeight="1" x14ac:dyDescent="0.3">
      <c r="A15" s="17">
        <v>9</v>
      </c>
      <c r="B15" s="29" t="s">
        <v>25</v>
      </c>
      <c r="C15" s="13" t="s">
        <v>34</v>
      </c>
      <c r="D15" s="13" t="s">
        <v>43</v>
      </c>
      <c r="E15" s="32">
        <v>200</v>
      </c>
      <c r="F15" s="18"/>
    </row>
    <row r="16" spans="1:6" s="14" customFormat="1" ht="35.1" customHeight="1" x14ac:dyDescent="0.3">
      <c r="A16" s="17">
        <v>10</v>
      </c>
      <c r="B16" s="29" t="s">
        <v>26</v>
      </c>
      <c r="C16" s="13" t="s">
        <v>35</v>
      </c>
      <c r="D16" s="11" t="s">
        <v>44</v>
      </c>
      <c r="E16" s="32">
        <v>130</v>
      </c>
      <c r="F16" s="18"/>
    </row>
    <row r="17" spans="1:6" s="14" customFormat="1" ht="35.1" customHeight="1" x14ac:dyDescent="0.3">
      <c r="A17" s="17">
        <v>11</v>
      </c>
      <c r="B17" s="29" t="s">
        <v>27</v>
      </c>
      <c r="C17" s="13" t="s">
        <v>36</v>
      </c>
      <c r="D17" s="11" t="s">
        <v>36</v>
      </c>
      <c r="E17" s="32">
        <v>100</v>
      </c>
      <c r="F17" s="18"/>
    </row>
    <row r="18" spans="1:6" s="14" customFormat="1" ht="35.1" customHeight="1" thickBot="1" x14ac:dyDescent="0.35">
      <c r="A18" s="19">
        <v>12</v>
      </c>
      <c r="B18" s="30" t="s">
        <v>28</v>
      </c>
      <c r="C18" s="20" t="s">
        <v>34</v>
      </c>
      <c r="D18" s="20" t="s">
        <v>45</v>
      </c>
      <c r="E18" s="34">
        <v>600</v>
      </c>
      <c r="F18" s="22"/>
    </row>
  </sheetData>
  <autoFilter ref="A5:F18"/>
  <mergeCells count="7">
    <mergeCell ref="A1:F1"/>
    <mergeCell ref="A2:F2"/>
    <mergeCell ref="A4:A5"/>
    <mergeCell ref="B4:B5"/>
    <mergeCell ref="C4:D4"/>
    <mergeCell ref="E4:F4"/>
    <mergeCell ref="E3:F3"/>
  </mergeCells>
  <phoneticPr fontId="19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1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8168889431442"/>
    <pageSetUpPr fitToPage="1"/>
  </sheetPr>
  <dimension ref="A1:G34"/>
  <sheetViews>
    <sheetView showGridLines="0" zoomScaleNormal="100" workbookViewId="0">
      <pane xSplit="5" ySplit="5" topLeftCell="F6" activePane="bottomRight" state="frozen"/>
      <selection pane="topRight" activeCell="P1" sqref="P1"/>
      <selection pane="bottomLeft" activeCell="A3" sqref="A3"/>
      <selection pane="bottomRight" activeCell="F6" sqref="F6"/>
    </sheetView>
  </sheetViews>
  <sheetFormatPr defaultRowHeight="16.5" x14ac:dyDescent="0.3"/>
  <cols>
    <col min="1" max="1" width="6.25" style="1" customWidth="1"/>
    <col min="2" max="2" width="53.5" style="16" customWidth="1"/>
    <col min="3" max="3" width="10.375" style="1" customWidth="1"/>
    <col min="4" max="4" width="15.625" style="3" customWidth="1"/>
    <col min="5" max="5" width="17" style="2" bestFit="1" customWidth="1"/>
    <col min="6" max="6" width="9.625" style="12" customWidth="1"/>
    <col min="7" max="7" width="9.625" style="1" customWidth="1"/>
  </cols>
  <sheetData>
    <row r="1" spans="1:7" s="5" customFormat="1" ht="49.5" customHeight="1" thickBot="1" x14ac:dyDescent="0.35">
      <c r="A1" s="48" t="s">
        <v>14</v>
      </c>
      <c r="B1" s="48"/>
      <c r="C1" s="48"/>
      <c r="D1" s="48"/>
      <c r="E1" s="48"/>
      <c r="F1" s="48"/>
      <c r="G1" s="48"/>
    </row>
    <row r="2" spans="1:7" s="10" customFormat="1" ht="43.5" customHeight="1" thickBot="1" x14ac:dyDescent="0.35">
      <c r="A2" s="49" t="s">
        <v>133</v>
      </c>
      <c r="B2" s="50"/>
      <c r="C2" s="50"/>
      <c r="D2" s="50"/>
      <c r="E2" s="50"/>
      <c r="F2" s="50"/>
      <c r="G2" s="51"/>
    </row>
    <row r="3" spans="1:7" s="5" customFormat="1" ht="19.5" customHeight="1" thickBot="1" x14ac:dyDescent="0.35">
      <c r="A3" s="6"/>
      <c r="B3" s="15"/>
      <c r="C3" s="8"/>
      <c r="D3" s="7"/>
      <c r="E3" s="9"/>
      <c r="F3" s="58" t="s">
        <v>46</v>
      </c>
      <c r="G3" s="58"/>
    </row>
    <row r="4" spans="1:7" s="5" customFormat="1" ht="30" customHeight="1" x14ac:dyDescent="0.3">
      <c r="A4" s="52" t="s">
        <v>2</v>
      </c>
      <c r="B4" s="54" t="s">
        <v>17</v>
      </c>
      <c r="C4" s="61" t="s">
        <v>4</v>
      </c>
      <c r="D4" s="59" t="s">
        <v>103</v>
      </c>
      <c r="E4" s="60"/>
      <c r="F4" s="54" t="s">
        <v>16</v>
      </c>
      <c r="G4" s="57"/>
    </row>
    <row r="5" spans="1:7" s="4" customFormat="1" ht="30" customHeight="1" x14ac:dyDescent="0.3">
      <c r="A5" s="53"/>
      <c r="B5" s="55"/>
      <c r="C5" s="62"/>
      <c r="D5" s="35" t="s">
        <v>102</v>
      </c>
      <c r="E5" s="36" t="s">
        <v>3</v>
      </c>
      <c r="F5" s="37" t="s">
        <v>13</v>
      </c>
      <c r="G5" s="38" t="s">
        <v>1</v>
      </c>
    </row>
    <row r="6" spans="1:7" s="4" customFormat="1" ht="30" customHeight="1" x14ac:dyDescent="0.3">
      <c r="A6" s="46"/>
      <c r="B6" s="47" t="s">
        <v>131</v>
      </c>
      <c r="C6" s="45"/>
      <c r="D6" s="45"/>
      <c r="E6" s="45"/>
      <c r="F6" s="41">
        <f>SUM(F7:F34)</f>
        <v>1815</v>
      </c>
      <c r="G6" s="42"/>
    </row>
    <row r="7" spans="1:7" s="14" customFormat="1" ht="35.1" customHeight="1" x14ac:dyDescent="0.3">
      <c r="A7" s="17">
        <v>1</v>
      </c>
      <c r="B7" s="29" t="s">
        <v>47</v>
      </c>
      <c r="C7" s="11" t="s">
        <v>74</v>
      </c>
      <c r="D7" s="13" t="s">
        <v>88</v>
      </c>
      <c r="E7" s="11" t="s">
        <v>90</v>
      </c>
      <c r="F7" s="32">
        <v>39</v>
      </c>
      <c r="G7" s="18"/>
    </row>
    <row r="8" spans="1:7" s="14" customFormat="1" ht="35.1" customHeight="1" x14ac:dyDescent="0.3">
      <c r="A8" s="17">
        <v>2</v>
      </c>
      <c r="B8" s="29" t="s">
        <v>48</v>
      </c>
      <c r="C8" s="11" t="s">
        <v>75</v>
      </c>
      <c r="D8" s="13" t="s">
        <v>8</v>
      </c>
      <c r="E8" s="13" t="s">
        <v>91</v>
      </c>
      <c r="F8" s="32">
        <v>100</v>
      </c>
      <c r="G8" s="23"/>
    </row>
    <row r="9" spans="1:7" s="14" customFormat="1" ht="35.1" customHeight="1" x14ac:dyDescent="0.3">
      <c r="A9" s="17">
        <v>3</v>
      </c>
      <c r="B9" s="29" t="s">
        <v>49</v>
      </c>
      <c r="C9" s="11" t="s">
        <v>75</v>
      </c>
      <c r="D9" s="13" t="s">
        <v>12</v>
      </c>
      <c r="E9" s="11" t="s">
        <v>92</v>
      </c>
      <c r="F9" s="32">
        <v>20</v>
      </c>
      <c r="G9" s="28" t="s">
        <v>101</v>
      </c>
    </row>
    <row r="10" spans="1:7" s="14" customFormat="1" ht="35.1" customHeight="1" x14ac:dyDescent="0.3">
      <c r="A10" s="17">
        <v>4</v>
      </c>
      <c r="B10" s="29" t="s">
        <v>50</v>
      </c>
      <c r="C10" s="11" t="s">
        <v>75</v>
      </c>
      <c r="D10" s="13" t="s">
        <v>8</v>
      </c>
      <c r="E10" s="13" t="s">
        <v>91</v>
      </c>
      <c r="F10" s="32">
        <v>100</v>
      </c>
      <c r="G10" s="18"/>
    </row>
    <row r="11" spans="1:7" s="14" customFormat="1" ht="35.1" customHeight="1" x14ac:dyDescent="0.3">
      <c r="A11" s="17">
        <v>5</v>
      </c>
      <c r="B11" s="29" t="s">
        <v>51</v>
      </c>
      <c r="C11" s="11" t="s">
        <v>75</v>
      </c>
      <c r="D11" s="13" t="s">
        <v>88</v>
      </c>
      <c r="E11" s="11" t="s">
        <v>90</v>
      </c>
      <c r="F11" s="32">
        <v>50</v>
      </c>
      <c r="G11" s="18"/>
    </row>
    <row r="12" spans="1:7" s="14" customFormat="1" ht="35.1" customHeight="1" x14ac:dyDescent="0.3">
      <c r="A12" s="17">
        <v>6</v>
      </c>
      <c r="B12" s="29" t="s">
        <v>52</v>
      </c>
      <c r="C12" s="11" t="s">
        <v>76</v>
      </c>
      <c r="D12" s="13" t="s">
        <v>9</v>
      </c>
      <c r="E12" s="11" t="s">
        <v>93</v>
      </c>
      <c r="F12" s="32">
        <v>100</v>
      </c>
      <c r="G12" s="18"/>
    </row>
    <row r="13" spans="1:7" s="14" customFormat="1" ht="35.1" customHeight="1" x14ac:dyDescent="0.3">
      <c r="A13" s="17">
        <v>7</v>
      </c>
      <c r="B13" s="29" t="s">
        <v>53</v>
      </c>
      <c r="C13" s="11" t="s">
        <v>76</v>
      </c>
      <c r="D13" s="13" t="s">
        <v>88</v>
      </c>
      <c r="E13" s="11" t="s">
        <v>94</v>
      </c>
      <c r="F13" s="32">
        <v>90</v>
      </c>
      <c r="G13" s="18"/>
    </row>
    <row r="14" spans="1:7" s="14" customFormat="1" ht="35.1" customHeight="1" x14ac:dyDescent="0.3">
      <c r="A14" s="17">
        <v>8</v>
      </c>
      <c r="B14" s="29" t="s">
        <v>54</v>
      </c>
      <c r="C14" s="11" t="s">
        <v>77</v>
      </c>
      <c r="D14" s="13" t="s">
        <v>12</v>
      </c>
      <c r="E14" s="11" t="s">
        <v>95</v>
      </c>
      <c r="F14" s="32">
        <v>50</v>
      </c>
      <c r="G14" s="18"/>
    </row>
    <row r="15" spans="1:7" s="14" customFormat="1" ht="35.1" customHeight="1" x14ac:dyDescent="0.3">
      <c r="A15" s="17">
        <v>9</v>
      </c>
      <c r="B15" s="29" t="s">
        <v>55</v>
      </c>
      <c r="C15" s="11" t="s">
        <v>78</v>
      </c>
      <c r="D15" s="13" t="s">
        <v>8</v>
      </c>
      <c r="E15" s="13" t="s">
        <v>91</v>
      </c>
      <c r="F15" s="32">
        <v>50</v>
      </c>
      <c r="G15" s="18"/>
    </row>
    <row r="16" spans="1:7" s="14" customFormat="1" ht="35.1" customHeight="1" x14ac:dyDescent="0.3">
      <c r="A16" s="17">
        <v>10</v>
      </c>
      <c r="B16" s="29" t="s">
        <v>56</v>
      </c>
      <c r="C16" s="11" t="s">
        <v>78</v>
      </c>
      <c r="D16" s="13" t="s">
        <v>88</v>
      </c>
      <c r="E16" s="11" t="s">
        <v>90</v>
      </c>
      <c r="F16" s="32">
        <v>50</v>
      </c>
      <c r="G16" s="18"/>
    </row>
    <row r="17" spans="1:7" s="14" customFormat="1" ht="35.1" customHeight="1" x14ac:dyDescent="0.3">
      <c r="A17" s="17">
        <v>11</v>
      </c>
      <c r="B17" s="29" t="s">
        <v>57</v>
      </c>
      <c r="C17" s="11" t="s">
        <v>79</v>
      </c>
      <c r="D17" s="13" t="s">
        <v>88</v>
      </c>
      <c r="E17" s="11" t="s">
        <v>90</v>
      </c>
      <c r="F17" s="32">
        <v>21</v>
      </c>
      <c r="G17" s="18"/>
    </row>
    <row r="18" spans="1:7" s="14" customFormat="1" ht="35.1" customHeight="1" x14ac:dyDescent="0.3">
      <c r="A18" s="24">
        <v>12</v>
      </c>
      <c r="B18" s="31" t="s">
        <v>58</v>
      </c>
      <c r="C18" s="26" t="s">
        <v>80</v>
      </c>
      <c r="D18" s="25" t="s">
        <v>88</v>
      </c>
      <c r="E18" s="26" t="s">
        <v>94</v>
      </c>
      <c r="F18" s="33">
        <v>60</v>
      </c>
      <c r="G18" s="27"/>
    </row>
    <row r="19" spans="1:7" s="14" customFormat="1" ht="35.1" customHeight="1" x14ac:dyDescent="0.3">
      <c r="A19" s="24">
        <v>13</v>
      </c>
      <c r="B19" s="31" t="s">
        <v>59</v>
      </c>
      <c r="C19" s="26" t="s">
        <v>80</v>
      </c>
      <c r="D19" s="25" t="s">
        <v>10</v>
      </c>
      <c r="E19" s="26" t="s">
        <v>96</v>
      </c>
      <c r="F19" s="33">
        <v>100</v>
      </c>
      <c r="G19" s="27"/>
    </row>
    <row r="20" spans="1:7" s="14" customFormat="1" ht="35.1" customHeight="1" x14ac:dyDescent="0.3">
      <c r="A20" s="24">
        <v>14</v>
      </c>
      <c r="B20" s="31" t="s">
        <v>60</v>
      </c>
      <c r="C20" s="26" t="s">
        <v>81</v>
      </c>
      <c r="D20" s="25" t="s">
        <v>6</v>
      </c>
      <c r="E20" s="26" t="s">
        <v>97</v>
      </c>
      <c r="F20" s="33">
        <v>100</v>
      </c>
      <c r="G20" s="27"/>
    </row>
    <row r="21" spans="1:7" s="14" customFormat="1" ht="35.1" customHeight="1" x14ac:dyDescent="0.3">
      <c r="A21" s="24">
        <v>15</v>
      </c>
      <c r="B21" s="31" t="s">
        <v>61</v>
      </c>
      <c r="C21" s="26" t="s">
        <v>81</v>
      </c>
      <c r="D21" s="25" t="s">
        <v>88</v>
      </c>
      <c r="E21" s="26" t="s">
        <v>94</v>
      </c>
      <c r="F21" s="33">
        <v>10</v>
      </c>
      <c r="G21" s="27"/>
    </row>
    <row r="22" spans="1:7" s="14" customFormat="1" ht="35.1" customHeight="1" x14ac:dyDescent="0.3">
      <c r="A22" s="24">
        <v>16</v>
      </c>
      <c r="B22" s="31" t="s">
        <v>62</v>
      </c>
      <c r="C22" s="26" t="s">
        <v>7</v>
      </c>
      <c r="D22" s="25" t="s">
        <v>89</v>
      </c>
      <c r="E22" s="26" t="s">
        <v>98</v>
      </c>
      <c r="F22" s="33">
        <v>100</v>
      </c>
      <c r="G22" s="27"/>
    </row>
    <row r="23" spans="1:7" s="14" customFormat="1" ht="35.1" customHeight="1" x14ac:dyDescent="0.3">
      <c r="A23" s="24">
        <v>17</v>
      </c>
      <c r="B23" s="31" t="s">
        <v>63</v>
      </c>
      <c r="C23" s="26" t="s">
        <v>7</v>
      </c>
      <c r="D23" s="25" t="s">
        <v>88</v>
      </c>
      <c r="E23" s="26" t="s">
        <v>90</v>
      </c>
      <c r="F23" s="33">
        <v>100</v>
      </c>
      <c r="G23" s="27"/>
    </row>
    <row r="24" spans="1:7" s="14" customFormat="1" ht="35.1" customHeight="1" x14ac:dyDescent="0.3">
      <c r="A24" s="24">
        <v>18</v>
      </c>
      <c r="B24" s="31" t="s">
        <v>64</v>
      </c>
      <c r="C24" s="26" t="s">
        <v>82</v>
      </c>
      <c r="D24" s="25" t="s">
        <v>89</v>
      </c>
      <c r="E24" s="26" t="s">
        <v>98</v>
      </c>
      <c r="F24" s="33">
        <v>50</v>
      </c>
      <c r="G24" s="27"/>
    </row>
    <row r="25" spans="1:7" s="14" customFormat="1" ht="35.1" customHeight="1" x14ac:dyDescent="0.3">
      <c r="A25" s="24">
        <v>19</v>
      </c>
      <c r="B25" s="31" t="s">
        <v>65</v>
      </c>
      <c r="C25" s="26" t="s">
        <v>82</v>
      </c>
      <c r="D25" s="25" t="s">
        <v>11</v>
      </c>
      <c r="E25" s="26" t="s">
        <v>99</v>
      </c>
      <c r="F25" s="33">
        <v>100</v>
      </c>
      <c r="G25" s="27"/>
    </row>
    <row r="26" spans="1:7" s="14" customFormat="1" ht="35.1" customHeight="1" x14ac:dyDescent="0.3">
      <c r="A26" s="24">
        <v>20</v>
      </c>
      <c r="B26" s="31" t="s">
        <v>66</v>
      </c>
      <c r="C26" s="26" t="s">
        <v>82</v>
      </c>
      <c r="D26" s="25" t="s">
        <v>88</v>
      </c>
      <c r="E26" s="26" t="s">
        <v>90</v>
      </c>
      <c r="F26" s="33">
        <v>60</v>
      </c>
      <c r="G26" s="27"/>
    </row>
    <row r="27" spans="1:7" s="14" customFormat="1" ht="35.1" customHeight="1" x14ac:dyDescent="0.3">
      <c r="A27" s="24">
        <v>21</v>
      </c>
      <c r="B27" s="31" t="s">
        <v>67</v>
      </c>
      <c r="C27" s="26" t="s">
        <v>83</v>
      </c>
      <c r="D27" s="25" t="s">
        <v>88</v>
      </c>
      <c r="E27" s="26" t="s">
        <v>90</v>
      </c>
      <c r="F27" s="33">
        <v>100</v>
      </c>
      <c r="G27" s="27"/>
    </row>
    <row r="28" spans="1:7" s="14" customFormat="1" ht="35.1" customHeight="1" x14ac:dyDescent="0.3">
      <c r="A28" s="24">
        <v>22</v>
      </c>
      <c r="B28" s="31" t="s">
        <v>68</v>
      </c>
      <c r="C28" s="26" t="s">
        <v>84</v>
      </c>
      <c r="D28" s="25" t="s">
        <v>88</v>
      </c>
      <c r="E28" s="26" t="s">
        <v>90</v>
      </c>
      <c r="F28" s="33">
        <v>50</v>
      </c>
      <c r="G28" s="27"/>
    </row>
    <row r="29" spans="1:7" s="14" customFormat="1" ht="35.1" customHeight="1" x14ac:dyDescent="0.3">
      <c r="A29" s="24">
        <v>23</v>
      </c>
      <c r="B29" s="31" t="s">
        <v>69</v>
      </c>
      <c r="C29" s="26" t="s">
        <v>85</v>
      </c>
      <c r="D29" s="25" t="s">
        <v>88</v>
      </c>
      <c r="E29" s="26" t="s">
        <v>94</v>
      </c>
      <c r="F29" s="33">
        <v>50</v>
      </c>
      <c r="G29" s="27"/>
    </row>
    <row r="30" spans="1:7" s="14" customFormat="1" ht="35.1" customHeight="1" x14ac:dyDescent="0.3">
      <c r="A30" s="24">
        <v>24</v>
      </c>
      <c r="B30" s="31" t="s">
        <v>70</v>
      </c>
      <c r="C30" s="26" t="s">
        <v>85</v>
      </c>
      <c r="D30" s="25" t="s">
        <v>10</v>
      </c>
      <c r="E30" s="26" t="s">
        <v>100</v>
      </c>
      <c r="F30" s="33">
        <v>55</v>
      </c>
      <c r="G30" s="27"/>
    </row>
    <row r="31" spans="1:7" s="14" customFormat="1" ht="35.1" customHeight="1" x14ac:dyDescent="0.3">
      <c r="A31" s="24">
        <v>25</v>
      </c>
      <c r="B31" s="31" t="s">
        <v>49</v>
      </c>
      <c r="C31" s="26" t="s">
        <v>85</v>
      </c>
      <c r="D31" s="25" t="s">
        <v>12</v>
      </c>
      <c r="E31" s="26" t="s">
        <v>92</v>
      </c>
      <c r="F31" s="33">
        <v>30</v>
      </c>
      <c r="G31" s="28" t="s">
        <v>101</v>
      </c>
    </row>
    <row r="32" spans="1:7" s="14" customFormat="1" ht="35.1" customHeight="1" x14ac:dyDescent="0.3">
      <c r="A32" s="24">
        <v>26</v>
      </c>
      <c r="B32" s="31" t="s">
        <v>71</v>
      </c>
      <c r="C32" s="26" t="s">
        <v>86</v>
      </c>
      <c r="D32" s="25" t="s">
        <v>88</v>
      </c>
      <c r="E32" s="26" t="s">
        <v>90</v>
      </c>
      <c r="F32" s="33">
        <v>90</v>
      </c>
      <c r="G32" s="27"/>
    </row>
    <row r="33" spans="1:7" s="14" customFormat="1" ht="35.1" customHeight="1" x14ac:dyDescent="0.3">
      <c r="A33" s="24">
        <v>27</v>
      </c>
      <c r="B33" s="31" t="s">
        <v>72</v>
      </c>
      <c r="C33" s="26" t="s">
        <v>87</v>
      </c>
      <c r="D33" s="25" t="s">
        <v>88</v>
      </c>
      <c r="E33" s="26" t="s">
        <v>90</v>
      </c>
      <c r="F33" s="33">
        <v>30</v>
      </c>
      <c r="G33" s="27"/>
    </row>
    <row r="34" spans="1:7" s="14" customFormat="1" ht="35.1" customHeight="1" thickBot="1" x14ac:dyDescent="0.35">
      <c r="A34" s="19">
        <v>28</v>
      </c>
      <c r="B34" s="30" t="s">
        <v>73</v>
      </c>
      <c r="C34" s="21" t="s">
        <v>87</v>
      </c>
      <c r="D34" s="20" t="s">
        <v>88</v>
      </c>
      <c r="E34" s="20" t="s">
        <v>94</v>
      </c>
      <c r="F34" s="34">
        <v>60</v>
      </c>
      <c r="G34" s="22"/>
    </row>
  </sheetData>
  <autoFilter ref="A5:G34"/>
  <mergeCells count="8">
    <mergeCell ref="A1:G1"/>
    <mergeCell ref="A2:G2"/>
    <mergeCell ref="F3:G3"/>
    <mergeCell ref="A4:A5"/>
    <mergeCell ref="B4:B5"/>
    <mergeCell ref="D4:E4"/>
    <mergeCell ref="F4:G4"/>
    <mergeCell ref="C4:C5"/>
  </mergeCells>
  <phoneticPr fontId="19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1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G31"/>
  <sheetViews>
    <sheetView showGridLines="0" zoomScaleNormal="100" workbookViewId="0">
      <pane xSplit="5" ySplit="5" topLeftCell="F6" activePane="bottomRight" state="frozen"/>
      <selection pane="topRight" activeCell="P1" sqref="P1"/>
      <selection pane="bottomLeft" activeCell="A3" sqref="A3"/>
      <selection pane="bottomRight" activeCell="F6" sqref="F6"/>
    </sheetView>
  </sheetViews>
  <sheetFormatPr defaultRowHeight="16.5" x14ac:dyDescent="0.3"/>
  <cols>
    <col min="1" max="1" width="6.25" style="1" customWidth="1"/>
    <col min="2" max="2" width="53.5" style="16" customWidth="1"/>
    <col min="3" max="3" width="10.375" style="1" customWidth="1"/>
    <col min="4" max="4" width="15.625" style="3" customWidth="1"/>
    <col min="5" max="5" width="17" style="2" bestFit="1" customWidth="1"/>
    <col min="6" max="6" width="9.625" style="12" customWidth="1"/>
    <col min="7" max="7" width="9.625" style="1" customWidth="1"/>
  </cols>
  <sheetData>
    <row r="1" spans="1:7" s="5" customFormat="1" ht="49.5" customHeight="1" thickBot="1" x14ac:dyDescent="0.35">
      <c r="A1" s="48" t="s">
        <v>14</v>
      </c>
      <c r="B1" s="48"/>
      <c r="C1" s="48"/>
      <c r="D1" s="48"/>
      <c r="E1" s="48"/>
      <c r="F1" s="48"/>
      <c r="G1" s="48"/>
    </row>
    <row r="2" spans="1:7" s="10" customFormat="1" ht="43.5" customHeight="1" thickBot="1" x14ac:dyDescent="0.35">
      <c r="A2" s="49" t="s">
        <v>134</v>
      </c>
      <c r="B2" s="50"/>
      <c r="C2" s="50"/>
      <c r="D2" s="50"/>
      <c r="E2" s="50"/>
      <c r="F2" s="50"/>
      <c r="G2" s="51"/>
    </row>
    <row r="3" spans="1:7" s="5" customFormat="1" ht="19.5" customHeight="1" thickBot="1" x14ac:dyDescent="0.35">
      <c r="A3" s="6"/>
      <c r="B3" s="15"/>
      <c r="C3" s="8"/>
      <c r="D3" s="7"/>
      <c r="E3" s="9"/>
      <c r="F3" s="58" t="s">
        <v>46</v>
      </c>
      <c r="G3" s="58"/>
    </row>
    <row r="4" spans="1:7" s="5" customFormat="1" ht="30" customHeight="1" x14ac:dyDescent="0.3">
      <c r="A4" s="52" t="s">
        <v>2</v>
      </c>
      <c r="B4" s="54" t="s">
        <v>17</v>
      </c>
      <c r="C4" s="61" t="s">
        <v>4</v>
      </c>
      <c r="D4" s="59" t="s">
        <v>103</v>
      </c>
      <c r="E4" s="60"/>
      <c r="F4" s="54" t="s">
        <v>16</v>
      </c>
      <c r="G4" s="57"/>
    </row>
    <row r="5" spans="1:7" s="4" customFormat="1" ht="30" customHeight="1" x14ac:dyDescent="0.3">
      <c r="A5" s="53"/>
      <c r="B5" s="55"/>
      <c r="C5" s="62"/>
      <c r="D5" s="35" t="s">
        <v>102</v>
      </c>
      <c r="E5" s="36" t="s">
        <v>3</v>
      </c>
      <c r="F5" s="37" t="s">
        <v>13</v>
      </c>
      <c r="G5" s="38" t="s">
        <v>1</v>
      </c>
    </row>
    <row r="6" spans="1:7" s="4" customFormat="1" ht="30" customHeight="1" x14ac:dyDescent="0.3">
      <c r="A6" s="46"/>
      <c r="B6" s="47" t="s">
        <v>131</v>
      </c>
      <c r="C6" s="45"/>
      <c r="D6" s="45"/>
      <c r="E6" s="45"/>
      <c r="F6" s="41">
        <f>SUM(F7:F31)</f>
        <v>1141</v>
      </c>
      <c r="G6" s="42"/>
    </row>
    <row r="7" spans="1:7" s="14" customFormat="1" ht="35.1" customHeight="1" x14ac:dyDescent="0.3">
      <c r="A7" s="17">
        <v>1</v>
      </c>
      <c r="B7" s="29" t="s">
        <v>104</v>
      </c>
      <c r="C7" s="11" t="s">
        <v>75</v>
      </c>
      <c r="D7" s="13" t="s">
        <v>0</v>
      </c>
      <c r="E7" s="11" t="s">
        <v>5</v>
      </c>
      <c r="F7" s="32">
        <v>90</v>
      </c>
      <c r="G7" s="18"/>
    </row>
    <row r="8" spans="1:7" s="14" customFormat="1" ht="35.1" customHeight="1" x14ac:dyDescent="0.3">
      <c r="A8" s="17">
        <v>2</v>
      </c>
      <c r="B8" s="29" t="s">
        <v>105</v>
      </c>
      <c r="C8" s="11" t="s">
        <v>75</v>
      </c>
      <c r="D8" s="13" t="s">
        <v>0</v>
      </c>
      <c r="E8" s="11" t="s">
        <v>5</v>
      </c>
      <c r="F8" s="32">
        <v>10</v>
      </c>
      <c r="G8" s="23"/>
    </row>
    <row r="9" spans="1:7" s="14" customFormat="1" ht="35.1" customHeight="1" x14ac:dyDescent="0.3">
      <c r="A9" s="17">
        <v>3</v>
      </c>
      <c r="B9" s="29" t="s">
        <v>106</v>
      </c>
      <c r="C9" s="11" t="s">
        <v>76</v>
      </c>
      <c r="D9" s="13" t="s">
        <v>0</v>
      </c>
      <c r="E9" s="11" t="s">
        <v>5</v>
      </c>
      <c r="F9" s="32">
        <v>80</v>
      </c>
      <c r="G9" s="28"/>
    </row>
    <row r="10" spans="1:7" s="14" customFormat="1" ht="35.1" customHeight="1" x14ac:dyDescent="0.3">
      <c r="A10" s="17">
        <v>4</v>
      </c>
      <c r="B10" s="29" t="s">
        <v>107</v>
      </c>
      <c r="C10" s="11" t="s">
        <v>76</v>
      </c>
      <c r="D10" s="13" t="s">
        <v>0</v>
      </c>
      <c r="E10" s="11" t="s">
        <v>5</v>
      </c>
      <c r="F10" s="32">
        <v>20</v>
      </c>
      <c r="G10" s="18"/>
    </row>
    <row r="11" spans="1:7" s="14" customFormat="1" ht="35.1" customHeight="1" x14ac:dyDescent="0.3">
      <c r="A11" s="17">
        <v>5</v>
      </c>
      <c r="B11" s="29" t="s">
        <v>108</v>
      </c>
      <c r="C11" s="11" t="s">
        <v>77</v>
      </c>
      <c r="D11" s="13" t="s">
        <v>0</v>
      </c>
      <c r="E11" s="11" t="s">
        <v>5</v>
      </c>
      <c r="F11" s="32">
        <v>85</v>
      </c>
      <c r="G11" s="18"/>
    </row>
    <row r="12" spans="1:7" s="14" customFormat="1" ht="35.1" customHeight="1" x14ac:dyDescent="0.3">
      <c r="A12" s="17">
        <v>6</v>
      </c>
      <c r="B12" s="29" t="s">
        <v>109</v>
      </c>
      <c r="C12" s="11" t="s">
        <v>78</v>
      </c>
      <c r="D12" s="13" t="s">
        <v>0</v>
      </c>
      <c r="E12" s="11" t="s">
        <v>5</v>
      </c>
      <c r="F12" s="32">
        <v>70</v>
      </c>
      <c r="G12" s="18"/>
    </row>
    <row r="13" spans="1:7" s="14" customFormat="1" ht="35.1" customHeight="1" x14ac:dyDescent="0.3">
      <c r="A13" s="17">
        <v>7</v>
      </c>
      <c r="B13" s="29" t="s">
        <v>110</v>
      </c>
      <c r="C13" s="11" t="s">
        <v>78</v>
      </c>
      <c r="D13" s="13" t="s">
        <v>0</v>
      </c>
      <c r="E13" s="11" t="s">
        <v>5</v>
      </c>
      <c r="F13" s="32">
        <v>30</v>
      </c>
      <c r="G13" s="18"/>
    </row>
    <row r="14" spans="1:7" s="14" customFormat="1" ht="35.1" customHeight="1" x14ac:dyDescent="0.3">
      <c r="A14" s="17">
        <v>8</v>
      </c>
      <c r="B14" s="29" t="s">
        <v>111</v>
      </c>
      <c r="C14" s="11" t="s">
        <v>79</v>
      </c>
      <c r="D14" s="13" t="s">
        <v>0</v>
      </c>
      <c r="E14" s="11" t="s">
        <v>5</v>
      </c>
      <c r="F14" s="32">
        <v>20</v>
      </c>
      <c r="G14" s="18"/>
    </row>
    <row r="15" spans="1:7" s="14" customFormat="1" ht="35.1" customHeight="1" x14ac:dyDescent="0.3">
      <c r="A15" s="17">
        <v>9</v>
      </c>
      <c r="B15" s="40" t="s">
        <v>112</v>
      </c>
      <c r="C15" s="11" t="s">
        <v>79</v>
      </c>
      <c r="D15" s="13" t="s">
        <v>0</v>
      </c>
      <c r="E15" s="11" t="s">
        <v>5</v>
      </c>
      <c r="F15" s="32">
        <v>20</v>
      </c>
      <c r="G15" s="18"/>
    </row>
    <row r="16" spans="1:7" s="14" customFormat="1" ht="35.1" customHeight="1" x14ac:dyDescent="0.3">
      <c r="A16" s="17">
        <v>10</v>
      </c>
      <c r="B16" s="29" t="s">
        <v>113</v>
      </c>
      <c r="C16" s="11" t="s">
        <v>79</v>
      </c>
      <c r="D16" s="13" t="s">
        <v>0</v>
      </c>
      <c r="E16" s="11" t="s">
        <v>5</v>
      </c>
      <c r="F16" s="32">
        <v>60</v>
      </c>
      <c r="G16" s="18"/>
    </row>
    <row r="17" spans="1:7" s="14" customFormat="1" ht="35.1" customHeight="1" x14ac:dyDescent="0.3">
      <c r="A17" s="17">
        <v>11</v>
      </c>
      <c r="B17" s="29" t="s">
        <v>114</v>
      </c>
      <c r="C17" s="11" t="s">
        <v>81</v>
      </c>
      <c r="D17" s="13" t="s">
        <v>0</v>
      </c>
      <c r="E17" s="11" t="s">
        <v>5</v>
      </c>
      <c r="F17" s="43">
        <v>100</v>
      </c>
      <c r="G17" s="18"/>
    </row>
    <row r="18" spans="1:7" s="14" customFormat="1" ht="35.1" customHeight="1" x14ac:dyDescent="0.3">
      <c r="A18" s="24">
        <v>12</v>
      </c>
      <c r="B18" s="39" t="s">
        <v>115</v>
      </c>
      <c r="C18" s="26" t="s">
        <v>81</v>
      </c>
      <c r="D18" s="13" t="s">
        <v>0</v>
      </c>
      <c r="E18" s="11" t="s">
        <v>5</v>
      </c>
      <c r="F18" s="44">
        <v>20</v>
      </c>
      <c r="G18" s="27"/>
    </row>
    <row r="19" spans="1:7" s="14" customFormat="1" ht="35.1" customHeight="1" x14ac:dyDescent="0.3">
      <c r="A19" s="24">
        <v>13</v>
      </c>
      <c r="B19" s="31" t="s">
        <v>116</v>
      </c>
      <c r="C19" s="26" t="s">
        <v>7</v>
      </c>
      <c r="D19" s="13" t="s">
        <v>0</v>
      </c>
      <c r="E19" s="11" t="s">
        <v>5</v>
      </c>
      <c r="F19" s="33">
        <v>70</v>
      </c>
      <c r="G19" s="27"/>
    </row>
    <row r="20" spans="1:7" s="14" customFormat="1" ht="35.1" customHeight="1" x14ac:dyDescent="0.3">
      <c r="A20" s="24">
        <v>14</v>
      </c>
      <c r="B20" s="31" t="s">
        <v>117</v>
      </c>
      <c r="C20" s="26" t="s">
        <v>82</v>
      </c>
      <c r="D20" s="13" t="s">
        <v>0</v>
      </c>
      <c r="E20" s="11" t="s">
        <v>5</v>
      </c>
      <c r="F20" s="33">
        <v>20</v>
      </c>
      <c r="G20" s="27"/>
    </row>
    <row r="21" spans="1:7" s="14" customFormat="1" ht="35.1" customHeight="1" x14ac:dyDescent="0.3">
      <c r="A21" s="24">
        <v>15</v>
      </c>
      <c r="B21" s="31" t="s">
        <v>118</v>
      </c>
      <c r="C21" s="26" t="s">
        <v>82</v>
      </c>
      <c r="D21" s="13" t="s">
        <v>0</v>
      </c>
      <c r="E21" s="11" t="s">
        <v>5</v>
      </c>
      <c r="F21" s="33">
        <v>32</v>
      </c>
      <c r="G21" s="27"/>
    </row>
    <row r="22" spans="1:7" s="14" customFormat="1" ht="35.1" customHeight="1" x14ac:dyDescent="0.3">
      <c r="A22" s="24">
        <v>16</v>
      </c>
      <c r="B22" s="31" t="s">
        <v>119</v>
      </c>
      <c r="C22" s="26" t="s">
        <v>83</v>
      </c>
      <c r="D22" s="13" t="s">
        <v>0</v>
      </c>
      <c r="E22" s="11" t="s">
        <v>5</v>
      </c>
      <c r="F22" s="33">
        <v>70</v>
      </c>
      <c r="G22" s="27"/>
    </row>
    <row r="23" spans="1:7" s="14" customFormat="1" ht="35.1" customHeight="1" x14ac:dyDescent="0.3">
      <c r="A23" s="24">
        <v>17</v>
      </c>
      <c r="B23" s="31" t="s">
        <v>120</v>
      </c>
      <c r="C23" s="26" t="s">
        <v>84</v>
      </c>
      <c r="D23" s="13" t="s">
        <v>0</v>
      </c>
      <c r="E23" s="11" t="s">
        <v>5</v>
      </c>
      <c r="F23" s="33">
        <v>50</v>
      </c>
      <c r="G23" s="27"/>
    </row>
    <row r="24" spans="1:7" s="14" customFormat="1" ht="35.1" customHeight="1" x14ac:dyDescent="0.3">
      <c r="A24" s="24">
        <v>18</v>
      </c>
      <c r="B24" s="31" t="s">
        <v>121</v>
      </c>
      <c r="C24" s="26" t="s">
        <v>84</v>
      </c>
      <c r="D24" s="13" t="s">
        <v>0</v>
      </c>
      <c r="E24" s="11" t="s">
        <v>5</v>
      </c>
      <c r="F24" s="33">
        <v>20</v>
      </c>
      <c r="G24" s="27"/>
    </row>
    <row r="25" spans="1:7" s="14" customFormat="1" ht="35.1" customHeight="1" x14ac:dyDescent="0.3">
      <c r="A25" s="24">
        <v>19</v>
      </c>
      <c r="B25" s="31" t="s">
        <v>122</v>
      </c>
      <c r="C25" s="26" t="s">
        <v>85</v>
      </c>
      <c r="D25" s="13" t="s">
        <v>0</v>
      </c>
      <c r="E25" s="11" t="s">
        <v>5</v>
      </c>
      <c r="F25" s="33">
        <v>70</v>
      </c>
      <c r="G25" s="27"/>
    </row>
    <row r="26" spans="1:7" s="14" customFormat="1" ht="35.1" customHeight="1" x14ac:dyDescent="0.3">
      <c r="A26" s="24">
        <v>20</v>
      </c>
      <c r="B26" s="31" t="s">
        <v>123</v>
      </c>
      <c r="C26" s="26" t="s">
        <v>85</v>
      </c>
      <c r="D26" s="13" t="s">
        <v>0</v>
      </c>
      <c r="E26" s="11" t="s">
        <v>5</v>
      </c>
      <c r="F26" s="33">
        <v>16</v>
      </c>
      <c r="G26" s="27"/>
    </row>
    <row r="27" spans="1:7" s="14" customFormat="1" ht="35.1" customHeight="1" x14ac:dyDescent="0.3">
      <c r="A27" s="24">
        <v>21</v>
      </c>
      <c r="B27" s="31" t="s">
        <v>124</v>
      </c>
      <c r="C27" s="26" t="s">
        <v>85</v>
      </c>
      <c r="D27" s="13" t="s">
        <v>0</v>
      </c>
      <c r="E27" s="11" t="s">
        <v>5</v>
      </c>
      <c r="F27" s="33">
        <v>14</v>
      </c>
      <c r="G27" s="27"/>
    </row>
    <row r="28" spans="1:7" s="14" customFormat="1" ht="35.1" customHeight="1" x14ac:dyDescent="0.3">
      <c r="A28" s="24">
        <v>22</v>
      </c>
      <c r="B28" s="31" t="s">
        <v>125</v>
      </c>
      <c r="C28" s="26" t="s">
        <v>87</v>
      </c>
      <c r="D28" s="13" t="s">
        <v>0</v>
      </c>
      <c r="E28" s="11" t="s">
        <v>5</v>
      </c>
      <c r="F28" s="33">
        <v>70</v>
      </c>
      <c r="G28" s="27"/>
    </row>
    <row r="29" spans="1:7" s="14" customFormat="1" ht="35.1" customHeight="1" x14ac:dyDescent="0.3">
      <c r="A29" s="24">
        <v>23</v>
      </c>
      <c r="B29" s="39" t="s">
        <v>126</v>
      </c>
      <c r="C29" s="26" t="s">
        <v>87</v>
      </c>
      <c r="D29" s="13" t="s">
        <v>0</v>
      </c>
      <c r="E29" s="11" t="s">
        <v>5</v>
      </c>
      <c r="F29" s="33">
        <v>30</v>
      </c>
      <c r="G29" s="27"/>
    </row>
    <row r="30" spans="1:7" s="14" customFormat="1" ht="35.1" customHeight="1" x14ac:dyDescent="0.3">
      <c r="A30" s="24">
        <v>24</v>
      </c>
      <c r="B30" s="31" t="s">
        <v>127</v>
      </c>
      <c r="C30" s="26" t="s">
        <v>129</v>
      </c>
      <c r="D30" s="13" t="s">
        <v>0</v>
      </c>
      <c r="E30" s="11" t="s">
        <v>5</v>
      </c>
      <c r="F30" s="33">
        <v>50</v>
      </c>
      <c r="G30" s="27"/>
    </row>
    <row r="31" spans="1:7" s="14" customFormat="1" ht="35.1" customHeight="1" thickBot="1" x14ac:dyDescent="0.35">
      <c r="A31" s="19">
        <v>25</v>
      </c>
      <c r="B31" s="30" t="s">
        <v>128</v>
      </c>
      <c r="C31" s="21" t="s">
        <v>129</v>
      </c>
      <c r="D31" s="20" t="s">
        <v>0</v>
      </c>
      <c r="E31" s="20" t="s">
        <v>5</v>
      </c>
      <c r="F31" s="34">
        <v>24</v>
      </c>
      <c r="G31" s="22"/>
    </row>
  </sheetData>
  <autoFilter ref="A5:G31"/>
  <mergeCells count="8">
    <mergeCell ref="D4:E4"/>
    <mergeCell ref="A1:G1"/>
    <mergeCell ref="A2:G2"/>
    <mergeCell ref="F3:G3"/>
    <mergeCell ref="A4:A5"/>
    <mergeCell ref="B4:B5"/>
    <mergeCell ref="F4:G4"/>
    <mergeCell ref="C4:C5"/>
  </mergeCells>
  <phoneticPr fontId="19" type="noConversion"/>
  <printOptions horizontalCentered="1"/>
  <pageMargins left="0.23622047244094491" right="0.23622047244094491" top="0.59055118110236227" bottom="0.39370078740157483" header="0.31496062992125984" footer="0.31496062992125984"/>
  <pageSetup paperSize="9" scale="81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1. 시정참여형(12건)</vt:lpstr>
      <vt:lpstr>2. 지역참여형(28건)</vt:lpstr>
      <vt:lpstr>3. 지역협치형(25건)</vt:lpstr>
      <vt:lpstr>'1. 시정참여형(12건)'!Print_Area</vt:lpstr>
      <vt:lpstr>'2. 지역참여형(28건)'!Print_Area</vt:lpstr>
      <vt:lpstr>'3. 지역협치형(25건)'!Print_Area</vt:lpstr>
      <vt:lpstr>'1. 시정참여형(12건)'!Print_Titles</vt:lpstr>
      <vt:lpstr>'2. 지역참여형(28건)'!Print_Titles</vt:lpstr>
      <vt:lpstr>'3. 지역협치형(25건)'!Print_Titles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박소현</dc:creator>
  <cp:lastModifiedBy>user</cp:lastModifiedBy>
  <cp:lastPrinted>2025-12-17T01:59:30Z</cp:lastPrinted>
  <dcterms:created xsi:type="dcterms:W3CDTF">2022-04-01T05:17:44Z</dcterms:created>
  <dcterms:modified xsi:type="dcterms:W3CDTF">2026-02-03T11:27:37Z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